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8\006_NPU_POZA_nahrazovani_casti_PRIME_NAKUPY\VZ_006_a_Potrubni_rozvod_a_sroubeni\ZD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26" i="1" l="1"/>
  <c r="D24" i="1"/>
  <c r="D2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6" i="1" l="1"/>
  <c r="C29" i="1" s="1"/>
  <c r="C31" i="1" l="1"/>
</calcChain>
</file>

<file path=xl/sharedStrings.xml><?xml version="1.0" encoding="utf-8"?>
<sst xmlns="http://schemas.openxmlformats.org/spreadsheetml/2006/main" count="50" uniqueCount="30">
  <si>
    <t>Cena celkem bez DPH</t>
  </si>
  <si>
    <t>DPH</t>
  </si>
  <si>
    <t>Cena celkem vč. DPH</t>
  </si>
  <si>
    <t>Počet ks</t>
  </si>
  <si>
    <t>doplní účastník</t>
  </si>
  <si>
    <t>Cena bez DPH/ks</t>
  </si>
  <si>
    <t>Cena bez DPH celkem</t>
  </si>
  <si>
    <t>stěnová spojka 1/8", 316SS, Bulkhead Union</t>
  </si>
  <si>
    <t>zpětný ventil, napojení 1/8", 316SS</t>
  </si>
  <si>
    <t>zpětný ventil, napojení 1/4", 316SS</t>
  </si>
  <si>
    <t>zpětný ventil, napojení 6 mm, 316SS, Check valve</t>
  </si>
  <si>
    <t>redukční spojka 1/8" / 1/16", 316SS, Reducing union</t>
  </si>
  <si>
    <t>přechodové šroubení přímé 1/8" / 1/16" NPTm, 316SS, Male connector</t>
  </si>
  <si>
    <t>přechodové šroubení přímé 1/4" / 1/16" NPTm, SS, Male connector</t>
  </si>
  <si>
    <t>spojka T, 1/8", 316SS, Union Tee</t>
  </si>
  <si>
    <t>sada svěrných kroužků 1/16", 316SS, Ferrule set</t>
  </si>
  <si>
    <t>jehlový ventil, napojení 1/4"NPTm / 1/4", 344 bar, 316SS,, Needle valve</t>
  </si>
  <si>
    <t>jehlový ventil, oboustranné napojení - závit 1/4" NPTm, 344 bar, 316SS, Needle valve</t>
  </si>
  <si>
    <t>přechodové šroubení, závit ZCR 1/4" na závit 1/4" NPTm, 316SS, Male NPT Connector ZCR</t>
  </si>
  <si>
    <t>matice pro šroubení ZCR 1/4", 316SS, Female Nut</t>
  </si>
  <si>
    <t>těsnění s objímkou do "ZCR" šroubení, 1/4", 316L, Gasket retainer</t>
  </si>
  <si>
    <t>Zátka pro šroubení 1/8", 316SS, Tube plug</t>
  </si>
  <si>
    <t>nastavitelná T-spojka 1/4", 316SS, Adjustable run tee</t>
  </si>
  <si>
    <t>Redukce 1/4" / 1/8", 316SS, Reducer</t>
  </si>
  <si>
    <t xml:space="preserve"> 3-cestný kulový kohout, napojení: 1/4", 316SS, série 112, 3-way ball valve</t>
  </si>
  <si>
    <t xml:space="preserve"> zpětný ventil, napojení 1/4", 316SS, provedení CV1H-4T-25, odtrhávací tlak 25psi, těsnění VITON</t>
  </si>
  <si>
    <t xml:space="preserve"> zpětný ventil, napojení 1/4", 316SS, provedení CV1H-4T-25-KA, odtrhávací tlak 25psi, těsnění KALREZ</t>
  </si>
  <si>
    <t>Ostatní náklady spojené s dodávkou*</t>
  </si>
  <si>
    <t>Název položky</t>
  </si>
  <si>
    <t>* Tuto položku účastník nacení pouze v případě, že nemá již související náklady započteny v rámci ceny jednotlivých položek. V takovém případě doplní do sloupce "Cena bez DPH/ks" nulu. Položka zahrnuje veškeré ostatní náklady související s předmětem dodávky.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</si>
</sst>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7"/>
  <sheetViews>
    <sheetView tabSelected="1" zoomScale="90" zoomScaleNormal="90" zoomScaleSheetLayoutView="90" workbookViewId="0">
      <selection activeCell="A28" sqref="A28"/>
    </sheetView>
  </sheetViews>
  <sheetFormatPr defaultRowHeight="15" x14ac:dyDescent="0.25"/>
  <cols>
    <col min="1" max="1" width="12.140625" customWidth="1"/>
    <col min="2" max="2" width="88.42578125" customWidth="1"/>
    <col min="3" max="3" width="16" style="5" bestFit="1" customWidth="1"/>
    <col min="4" max="4" width="20.28515625" style="5" bestFit="1" customWidth="1"/>
    <col min="5" max="5" width="12.28515625" customWidth="1"/>
  </cols>
  <sheetData>
    <row r="4" spans="1:4" ht="15.75" thickBot="1" x14ac:dyDescent="0.3"/>
    <row r="5" spans="1:4" ht="15.75" thickBot="1" x14ac:dyDescent="0.3">
      <c r="A5" s="17" t="s">
        <v>3</v>
      </c>
      <c r="B5" s="18" t="s">
        <v>28</v>
      </c>
      <c r="C5" s="19" t="s">
        <v>5</v>
      </c>
      <c r="D5" s="20" t="s">
        <v>6</v>
      </c>
    </row>
    <row r="6" spans="1:4" x14ac:dyDescent="0.25">
      <c r="A6" s="21">
        <v>4</v>
      </c>
      <c r="B6" s="30" t="s">
        <v>7</v>
      </c>
      <c r="C6" s="27" t="s">
        <v>4</v>
      </c>
      <c r="D6" s="22" t="e">
        <f>A6*C6</f>
        <v>#VALUE!</v>
      </c>
    </row>
    <row r="7" spans="1:4" x14ac:dyDescent="0.25">
      <c r="A7" s="23">
        <v>4</v>
      </c>
      <c r="B7" s="31" t="s">
        <v>8</v>
      </c>
      <c r="C7" s="28" t="s">
        <v>4</v>
      </c>
      <c r="D7" s="24" t="e">
        <f t="shared" ref="D7:D26" si="0">A7*C7</f>
        <v>#VALUE!</v>
      </c>
    </row>
    <row r="8" spans="1:4" x14ac:dyDescent="0.25">
      <c r="A8" s="23">
        <v>5</v>
      </c>
      <c r="B8" s="31" t="s">
        <v>9</v>
      </c>
      <c r="C8" s="28" t="s">
        <v>4</v>
      </c>
      <c r="D8" s="24" t="e">
        <f t="shared" si="0"/>
        <v>#VALUE!</v>
      </c>
    </row>
    <row r="9" spans="1:4" x14ac:dyDescent="0.25">
      <c r="A9" s="23">
        <v>5</v>
      </c>
      <c r="B9" s="31" t="s">
        <v>10</v>
      </c>
      <c r="C9" s="28" t="s">
        <v>4</v>
      </c>
      <c r="D9" s="24" t="e">
        <f t="shared" si="0"/>
        <v>#VALUE!</v>
      </c>
    </row>
    <row r="10" spans="1:4" x14ac:dyDescent="0.25">
      <c r="A10" s="23">
        <v>10</v>
      </c>
      <c r="B10" s="31" t="s">
        <v>11</v>
      </c>
      <c r="C10" s="28" t="s">
        <v>4</v>
      </c>
      <c r="D10" s="24" t="e">
        <f t="shared" si="0"/>
        <v>#VALUE!</v>
      </c>
    </row>
    <row r="11" spans="1:4" x14ac:dyDescent="0.25">
      <c r="A11" s="23">
        <v>10</v>
      </c>
      <c r="B11" s="31" t="s">
        <v>12</v>
      </c>
      <c r="C11" s="28" t="s">
        <v>4</v>
      </c>
      <c r="D11" s="24" t="e">
        <f t="shared" si="0"/>
        <v>#VALUE!</v>
      </c>
    </row>
    <row r="12" spans="1:4" x14ac:dyDescent="0.25">
      <c r="A12" s="23">
        <v>10</v>
      </c>
      <c r="B12" s="31" t="s">
        <v>13</v>
      </c>
      <c r="C12" s="28" t="s">
        <v>4</v>
      </c>
      <c r="D12" s="24" t="e">
        <f t="shared" si="0"/>
        <v>#VALUE!</v>
      </c>
    </row>
    <row r="13" spans="1:4" x14ac:dyDescent="0.25">
      <c r="A13" s="23">
        <v>6</v>
      </c>
      <c r="B13" s="31" t="s">
        <v>14</v>
      </c>
      <c r="C13" s="28" t="s">
        <v>4</v>
      </c>
      <c r="D13" s="24" t="e">
        <f t="shared" si="0"/>
        <v>#VALUE!</v>
      </c>
    </row>
    <row r="14" spans="1:4" x14ac:dyDescent="0.25">
      <c r="A14" s="23">
        <v>20</v>
      </c>
      <c r="B14" s="31" t="s">
        <v>15</v>
      </c>
      <c r="C14" s="28" t="s">
        <v>4</v>
      </c>
      <c r="D14" s="24" t="e">
        <f t="shared" si="0"/>
        <v>#VALUE!</v>
      </c>
    </row>
    <row r="15" spans="1:4" x14ac:dyDescent="0.25">
      <c r="A15" s="23">
        <v>6</v>
      </c>
      <c r="B15" s="31" t="s">
        <v>16</v>
      </c>
      <c r="C15" s="28" t="s">
        <v>4</v>
      </c>
      <c r="D15" s="24" t="e">
        <f t="shared" si="0"/>
        <v>#VALUE!</v>
      </c>
    </row>
    <row r="16" spans="1:4" x14ac:dyDescent="0.25">
      <c r="A16" s="23">
        <v>10</v>
      </c>
      <c r="B16" s="31" t="s">
        <v>17</v>
      </c>
      <c r="C16" s="28" t="s">
        <v>4</v>
      </c>
      <c r="D16" s="24" t="e">
        <f t="shared" si="0"/>
        <v>#VALUE!</v>
      </c>
    </row>
    <row r="17" spans="1:4" x14ac:dyDescent="0.25">
      <c r="A17" s="23">
        <v>4</v>
      </c>
      <c r="B17" s="31" t="s">
        <v>18</v>
      </c>
      <c r="C17" s="28" t="s">
        <v>4</v>
      </c>
      <c r="D17" s="24" t="e">
        <f t="shared" si="0"/>
        <v>#VALUE!</v>
      </c>
    </row>
    <row r="18" spans="1:4" x14ac:dyDescent="0.25">
      <c r="A18" s="23">
        <v>4</v>
      </c>
      <c r="B18" s="31" t="s">
        <v>19</v>
      </c>
      <c r="C18" s="28" t="s">
        <v>4</v>
      </c>
      <c r="D18" s="24" t="e">
        <f t="shared" si="0"/>
        <v>#VALUE!</v>
      </c>
    </row>
    <row r="19" spans="1:4" x14ac:dyDescent="0.25">
      <c r="A19" s="23">
        <v>4</v>
      </c>
      <c r="B19" s="31" t="s">
        <v>20</v>
      </c>
      <c r="C19" s="28" t="s">
        <v>4</v>
      </c>
      <c r="D19" s="24" t="e">
        <f t="shared" si="0"/>
        <v>#VALUE!</v>
      </c>
    </row>
    <row r="20" spans="1:4" x14ac:dyDescent="0.25">
      <c r="A20" s="23">
        <v>8</v>
      </c>
      <c r="B20" s="31" t="s">
        <v>21</v>
      </c>
      <c r="C20" s="28" t="s">
        <v>4</v>
      </c>
      <c r="D20" s="24" t="e">
        <f t="shared" si="0"/>
        <v>#VALUE!</v>
      </c>
    </row>
    <row r="21" spans="1:4" x14ac:dyDescent="0.25">
      <c r="A21" s="23">
        <v>60</v>
      </c>
      <c r="B21" s="31" t="s">
        <v>22</v>
      </c>
      <c r="C21" s="28" t="s">
        <v>4</v>
      </c>
      <c r="D21" s="24" t="e">
        <f t="shared" si="0"/>
        <v>#VALUE!</v>
      </c>
    </row>
    <row r="22" spans="1:4" x14ac:dyDescent="0.25">
      <c r="A22" s="23">
        <v>60</v>
      </c>
      <c r="B22" s="31" t="s">
        <v>23</v>
      </c>
      <c r="C22" s="28" t="s">
        <v>4</v>
      </c>
      <c r="D22" s="24" t="e">
        <f t="shared" si="0"/>
        <v>#VALUE!</v>
      </c>
    </row>
    <row r="23" spans="1:4" x14ac:dyDescent="0.25">
      <c r="A23" s="23">
        <v>60</v>
      </c>
      <c r="B23" s="31" t="s">
        <v>24</v>
      </c>
      <c r="C23" s="28" t="s">
        <v>4</v>
      </c>
      <c r="D23" s="24" t="e">
        <f t="shared" si="0"/>
        <v>#VALUE!</v>
      </c>
    </row>
    <row r="24" spans="1:4" x14ac:dyDescent="0.25">
      <c r="A24" s="23">
        <v>60</v>
      </c>
      <c r="B24" s="31" t="s">
        <v>25</v>
      </c>
      <c r="C24" s="28" t="s">
        <v>4</v>
      </c>
      <c r="D24" s="24" t="e">
        <f t="shared" si="0"/>
        <v>#VALUE!</v>
      </c>
    </row>
    <row r="25" spans="1:4" ht="15" customHeight="1" x14ac:dyDescent="0.25">
      <c r="A25" s="23">
        <v>60</v>
      </c>
      <c r="B25" s="31" t="s">
        <v>26</v>
      </c>
      <c r="C25" s="28" t="s">
        <v>4</v>
      </c>
      <c r="D25" s="24" t="e">
        <f t="shared" si="0"/>
        <v>#VALUE!</v>
      </c>
    </row>
    <row r="26" spans="1:4" ht="15" customHeight="1" thickBot="1" x14ac:dyDescent="0.3">
      <c r="A26" s="25">
        <v>1</v>
      </c>
      <c r="B26" s="32" t="s">
        <v>27</v>
      </c>
      <c r="C26" s="29" t="s">
        <v>4</v>
      </c>
      <c r="D26" s="26" t="e">
        <f t="shared" si="0"/>
        <v>#VALUE!</v>
      </c>
    </row>
    <row r="27" spans="1:4" ht="30.75" customHeight="1" x14ac:dyDescent="0.25">
      <c r="A27" s="33" t="s">
        <v>29</v>
      </c>
      <c r="B27" s="33"/>
      <c r="C27" s="33"/>
      <c r="D27" s="33"/>
    </row>
    <row r="28" spans="1:4" ht="15.75" thickBot="1" x14ac:dyDescent="0.3">
      <c r="A28" s="7"/>
      <c r="B28" s="8"/>
      <c r="C28" s="9"/>
      <c r="D28" s="9"/>
    </row>
    <row r="29" spans="1:4" ht="15.75" thickBot="1" x14ac:dyDescent="0.3">
      <c r="B29" s="10" t="s">
        <v>0</v>
      </c>
      <c r="C29" s="11" t="e">
        <f>SUM(D6:D26)</f>
        <v>#VALUE!</v>
      </c>
      <c r="D29" s="12"/>
    </row>
    <row r="30" spans="1:4" ht="15.75" thickBot="1" x14ac:dyDescent="0.3">
      <c r="A30" s="1"/>
      <c r="B30" s="6" t="s">
        <v>1</v>
      </c>
      <c r="C30" s="13">
        <v>0.21</v>
      </c>
      <c r="D30" s="14"/>
    </row>
    <row r="31" spans="1:4" ht="15.75" thickBot="1" x14ac:dyDescent="0.3">
      <c r="B31" s="6" t="s">
        <v>2</v>
      </c>
      <c r="C31" s="15" t="e">
        <f>C29*(1+C30)</f>
        <v>#VALUE!</v>
      </c>
      <c r="D31" s="16"/>
    </row>
    <row r="32" spans="1:4" x14ac:dyDescent="0.25">
      <c r="A32" s="1"/>
      <c r="B32" s="1"/>
    </row>
    <row r="33" spans="1:2" x14ac:dyDescent="0.25">
      <c r="A33" s="1"/>
      <c r="B33" s="1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3"/>
      <c r="B37" s="4"/>
    </row>
  </sheetData>
  <mergeCells count="4">
    <mergeCell ref="C29:D29"/>
    <mergeCell ref="C30:D30"/>
    <mergeCell ref="C31:D31"/>
    <mergeCell ref="A27:D2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6 k zadávací dokumentaci
Položkový rozpočet - Potrubní rozvody a šroubení</oddHeader>
  </headerFooter>
  <ignoredErrors>
    <ignoredError sqref="D6:D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2018-09-19T16:13:31Z</dcterms:modified>
</cp:coreProperties>
</file>